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E10" i="1"/>
  <c r="F10" i="1" s="1"/>
  <c r="I9" i="1"/>
  <c r="E9" i="1"/>
  <c r="F9" i="1" s="1"/>
  <c r="I8" i="1"/>
  <c r="E8" i="1"/>
  <c r="F8" i="1" s="1"/>
  <c r="I7" i="1"/>
  <c r="E7" i="1"/>
  <c r="F7" i="1" s="1"/>
  <c r="I6" i="1"/>
  <c r="E6" i="1"/>
  <c r="F6" i="1" s="1"/>
  <c r="I5" i="1"/>
  <c r="E5" i="1"/>
  <c r="F5" i="1" s="1"/>
  <c r="I4" i="1"/>
  <c r="E4" i="1"/>
  <c r="F4" i="1" s="1"/>
  <c r="I3" i="1"/>
  <c r="E3" i="1"/>
  <c r="F3" i="1" s="1"/>
  <c r="I2" i="1"/>
  <c r="E2" i="1"/>
  <c r="F2" i="1" s="1"/>
</calcChain>
</file>

<file path=xl/sharedStrings.xml><?xml version="1.0" encoding="utf-8"?>
<sst xmlns="http://schemas.openxmlformats.org/spreadsheetml/2006/main" count="38" uniqueCount="34">
  <si>
    <t>Livello min necessario per partecipare</t>
  </si>
  <si>
    <t>1. Ore con docente</t>
  </si>
  <si>
    <t>2. Ore Online/Macmillan</t>
  </si>
  <si>
    <t>3. Credits Conversation Club / S&amp;W Group</t>
  </si>
  <si>
    <t>Totale lezioni</t>
  </si>
  <si>
    <t>durata licenza in mesi</t>
  </si>
  <si>
    <t>da scontare 25%</t>
  </si>
  <si>
    <r>
      <t>PAGAMENTO IN QUOTA UNICA  - CORSI  IN AULA</t>
    </r>
    <r>
      <rPr>
        <b/>
        <sz val="8"/>
        <color rgb="FFFF0000"/>
        <rFont val="Calibri"/>
        <family val="2"/>
        <scheme val="minor"/>
      </rPr>
      <t xml:space="preserve"> VIRTUALE (4 - 10 pax) </t>
    </r>
    <r>
      <rPr>
        <sz val="8"/>
        <color theme="0"/>
        <rFont val="Calibri"/>
        <family val="2"/>
        <scheme val="minor"/>
      </rPr>
      <t xml:space="preserve"> - COMPRESA QUOTA ISCRIZIONE</t>
    </r>
  </si>
  <si>
    <r>
      <t xml:space="preserve">ADDEBITO MENSILE TRAMITE CARTA CREDITO NEI PRIMI 4 MESI   - CORSI  IN AULA </t>
    </r>
    <r>
      <rPr>
        <b/>
        <sz val="8"/>
        <color rgb="FFFF0000"/>
        <rFont val="Calibri"/>
        <family val="2"/>
        <scheme val="minor"/>
      </rPr>
      <t>VIRTUALE (4 - 10 pax)</t>
    </r>
    <r>
      <rPr>
        <sz val="8"/>
        <color theme="0"/>
        <rFont val="Calibri"/>
        <family val="2"/>
        <scheme val="minor"/>
      </rPr>
      <t xml:space="preserve">  - COMPRESA QUOTA ISCRIZIONE</t>
    </r>
  </si>
  <si>
    <t>Preparazione KET - A2 - Intensivo</t>
  </si>
  <si>
    <t>A2 40%</t>
  </si>
  <si>
    <t>Preparazione PET - B1 - Intensivo</t>
  </si>
  <si>
    <t>B1 40%</t>
  </si>
  <si>
    <t>Preparazione FCE - B2 - Intensivo</t>
  </si>
  <si>
    <t>B2 40%</t>
  </si>
  <si>
    <t>Preparazione CAE - C1 - Intensivo</t>
  </si>
  <si>
    <t>C1 60%</t>
  </si>
  <si>
    <t>Preparazione IELTS 5-6,6 - Intensivo</t>
  </si>
  <si>
    <t>B2 100%</t>
  </si>
  <si>
    <t>Preparazione IELTS 6,5-7,5 - Intensivo</t>
  </si>
  <si>
    <t>Preparazione LanguageCert - B1</t>
  </si>
  <si>
    <t>B1 20%</t>
  </si>
  <si>
    <t>Preparazione LanguageCert - B2</t>
  </si>
  <si>
    <t>B2 20%</t>
  </si>
  <si>
    <t>Preparazione LanguageCert - C1</t>
  </si>
  <si>
    <t>C1 20%</t>
  </si>
  <si>
    <t>Corso Intensivo "Reading &amp; Writing Skills" per Certificazioni</t>
  </si>
  <si>
    <t>A2 - B1 - B2 - C1</t>
  </si>
  <si>
    <t xml:space="preserve">Corso Intensivo "Listening &amp; Speaking Skills" for Certificazioni </t>
  </si>
  <si>
    <t>Corso Intensivo "Recupero Scolastico"</t>
  </si>
  <si>
    <t>Livello Base</t>
  </si>
  <si>
    <t>Livello Intermediate</t>
  </si>
  <si>
    <t>Livello Avanzato</t>
  </si>
  <si>
    <t>Classi FEB /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</si>
</sst>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[$€-410]\ * #,##0_-;\-[$€-410]\ * #,##0_-;_-[$€-410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44" fontId="8" fillId="6" borderId="1" xfId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44" fontId="0" fillId="0" borderId="0" xfId="1" applyFont="1"/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13" workbookViewId="0">
      <selection activeCell="C12" sqref="C12"/>
    </sheetView>
  </sheetViews>
  <sheetFormatPr defaultRowHeight="15" x14ac:dyDescent="0.25"/>
  <cols>
    <col min="1" max="1" width="35.5703125" bestFit="1" customWidth="1"/>
    <col min="2" max="2" width="19.28515625" bestFit="1" customWidth="1"/>
    <col min="3" max="3" width="7.7109375" bestFit="1" customWidth="1"/>
    <col min="4" max="4" width="10.28515625" customWidth="1"/>
    <col min="9" max="9" width="24.85546875" bestFit="1" customWidth="1"/>
    <col min="10" max="10" width="30.5703125" bestFit="1" customWidth="1"/>
  </cols>
  <sheetData>
    <row r="1" spans="1:10" ht="56.25" x14ac:dyDescent="0.25">
      <c r="A1" s="1" t="s">
        <v>33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4" t="s">
        <v>7</v>
      </c>
      <c r="J1" s="5" t="s">
        <v>8</v>
      </c>
    </row>
    <row r="2" spans="1:10" x14ac:dyDescent="0.25">
      <c r="A2" s="6" t="s">
        <v>9</v>
      </c>
      <c r="B2" s="7" t="s">
        <v>10</v>
      </c>
      <c r="C2" s="8">
        <v>30</v>
      </c>
      <c r="D2" s="8">
        <v>30</v>
      </c>
      <c r="E2" s="8">
        <f t="shared" ref="E2:E10" si="0">+C2/3</f>
        <v>10</v>
      </c>
      <c r="F2" s="8">
        <f t="shared" ref="F2:F10" si="1">C2+D2+E2</f>
        <v>70</v>
      </c>
      <c r="G2" s="9">
        <v>3</v>
      </c>
      <c r="H2" s="10">
        <v>477</v>
      </c>
      <c r="I2" s="11">
        <f t="shared" ref="I2:I10" si="2">398-40</f>
        <v>358</v>
      </c>
      <c r="J2" s="12">
        <v>398</v>
      </c>
    </row>
    <row r="3" spans="1:10" x14ac:dyDescent="0.25">
      <c r="A3" s="6" t="s">
        <v>11</v>
      </c>
      <c r="B3" s="7" t="s">
        <v>12</v>
      </c>
      <c r="C3" s="8">
        <v>30</v>
      </c>
      <c r="D3" s="8">
        <v>30</v>
      </c>
      <c r="E3" s="8">
        <f t="shared" si="0"/>
        <v>10</v>
      </c>
      <c r="F3" s="8">
        <f t="shared" si="1"/>
        <v>70</v>
      </c>
      <c r="G3" s="9">
        <v>3</v>
      </c>
      <c r="H3" s="10">
        <v>477</v>
      </c>
      <c r="I3" s="11">
        <f t="shared" si="2"/>
        <v>358</v>
      </c>
      <c r="J3" s="12">
        <v>398</v>
      </c>
    </row>
    <row r="4" spans="1:10" x14ac:dyDescent="0.25">
      <c r="A4" s="6" t="s">
        <v>13</v>
      </c>
      <c r="B4" s="7" t="s">
        <v>14</v>
      </c>
      <c r="C4" s="8">
        <v>30</v>
      </c>
      <c r="D4" s="8">
        <v>30</v>
      </c>
      <c r="E4" s="8">
        <f t="shared" si="0"/>
        <v>10</v>
      </c>
      <c r="F4" s="8">
        <f t="shared" si="1"/>
        <v>70</v>
      </c>
      <c r="G4" s="9">
        <v>3</v>
      </c>
      <c r="H4" s="10">
        <v>477</v>
      </c>
      <c r="I4" s="11">
        <f t="shared" si="2"/>
        <v>358</v>
      </c>
      <c r="J4" s="12">
        <v>398</v>
      </c>
    </row>
    <row r="5" spans="1:10" x14ac:dyDescent="0.25">
      <c r="A5" s="6" t="s">
        <v>15</v>
      </c>
      <c r="B5" s="7" t="s">
        <v>16</v>
      </c>
      <c r="C5" s="8">
        <v>30</v>
      </c>
      <c r="D5" s="8">
        <v>30</v>
      </c>
      <c r="E5" s="8">
        <f t="shared" si="0"/>
        <v>10</v>
      </c>
      <c r="F5" s="8">
        <f t="shared" si="1"/>
        <v>70</v>
      </c>
      <c r="G5" s="9">
        <v>3</v>
      </c>
      <c r="H5" s="10">
        <v>477</v>
      </c>
      <c r="I5" s="11">
        <f t="shared" si="2"/>
        <v>358</v>
      </c>
      <c r="J5" s="12">
        <v>398</v>
      </c>
    </row>
    <row r="6" spans="1:10" x14ac:dyDescent="0.25">
      <c r="A6" s="6" t="s">
        <v>17</v>
      </c>
      <c r="B6" s="7" t="s">
        <v>18</v>
      </c>
      <c r="C6" s="8">
        <v>30</v>
      </c>
      <c r="D6" s="8">
        <v>30</v>
      </c>
      <c r="E6" s="8">
        <f t="shared" si="0"/>
        <v>10</v>
      </c>
      <c r="F6" s="8">
        <f t="shared" si="1"/>
        <v>70</v>
      </c>
      <c r="G6" s="9">
        <v>3</v>
      </c>
      <c r="H6" s="10">
        <v>477</v>
      </c>
      <c r="I6" s="11">
        <f t="shared" si="2"/>
        <v>358</v>
      </c>
      <c r="J6" s="12">
        <v>398</v>
      </c>
    </row>
    <row r="7" spans="1:10" x14ac:dyDescent="0.25">
      <c r="A7" s="6" t="s">
        <v>19</v>
      </c>
      <c r="B7" s="7" t="s">
        <v>16</v>
      </c>
      <c r="C7" s="8">
        <v>30</v>
      </c>
      <c r="D7" s="8">
        <v>30</v>
      </c>
      <c r="E7" s="8">
        <f t="shared" si="0"/>
        <v>10</v>
      </c>
      <c r="F7" s="8">
        <f t="shared" si="1"/>
        <v>70</v>
      </c>
      <c r="G7" s="9">
        <v>3</v>
      </c>
      <c r="H7" s="10">
        <v>477</v>
      </c>
      <c r="I7" s="11">
        <f t="shared" si="2"/>
        <v>358</v>
      </c>
      <c r="J7" s="12">
        <v>398</v>
      </c>
    </row>
    <row r="8" spans="1:10" x14ac:dyDescent="0.25">
      <c r="A8" s="6" t="s">
        <v>20</v>
      </c>
      <c r="B8" s="7" t="s">
        <v>21</v>
      </c>
      <c r="C8" s="8">
        <v>30</v>
      </c>
      <c r="D8" s="8">
        <v>30</v>
      </c>
      <c r="E8" s="8">
        <f t="shared" si="0"/>
        <v>10</v>
      </c>
      <c r="F8" s="8">
        <f t="shared" si="1"/>
        <v>70</v>
      </c>
      <c r="G8" s="9">
        <v>3</v>
      </c>
      <c r="H8" s="10">
        <v>477</v>
      </c>
      <c r="I8" s="11">
        <f t="shared" si="2"/>
        <v>358</v>
      </c>
      <c r="J8" s="12">
        <v>398</v>
      </c>
    </row>
    <row r="9" spans="1:10" x14ac:dyDescent="0.25">
      <c r="A9" s="6" t="s">
        <v>22</v>
      </c>
      <c r="B9" s="7" t="s">
        <v>23</v>
      </c>
      <c r="C9" s="8">
        <v>30</v>
      </c>
      <c r="D9" s="8">
        <v>30</v>
      </c>
      <c r="E9" s="8">
        <f t="shared" si="0"/>
        <v>10</v>
      </c>
      <c r="F9" s="8">
        <f t="shared" si="1"/>
        <v>70</v>
      </c>
      <c r="G9" s="9">
        <v>3</v>
      </c>
      <c r="H9" s="10">
        <v>477</v>
      </c>
      <c r="I9" s="11">
        <f t="shared" si="2"/>
        <v>358</v>
      </c>
      <c r="J9" s="12">
        <v>398</v>
      </c>
    </row>
    <row r="10" spans="1:10" x14ac:dyDescent="0.25">
      <c r="A10" s="6" t="s">
        <v>24</v>
      </c>
      <c r="B10" s="7" t="s">
        <v>25</v>
      </c>
      <c r="C10" s="8">
        <v>30</v>
      </c>
      <c r="D10" s="8">
        <v>30</v>
      </c>
      <c r="E10" s="8">
        <f t="shared" si="0"/>
        <v>10</v>
      </c>
      <c r="F10" s="8">
        <f t="shared" si="1"/>
        <v>70</v>
      </c>
      <c r="G10" s="9">
        <v>3</v>
      </c>
      <c r="H10" s="10">
        <v>477</v>
      </c>
      <c r="I10" s="11">
        <f t="shared" si="2"/>
        <v>358</v>
      </c>
      <c r="J10" s="12">
        <v>398</v>
      </c>
    </row>
    <row r="11" spans="1:10" x14ac:dyDescent="0.25">
      <c r="H11" s="13"/>
    </row>
    <row r="12" spans="1:10" ht="44.25" customHeight="1" x14ac:dyDescent="0.25">
      <c r="A12" s="14" t="s">
        <v>26</v>
      </c>
      <c r="B12" s="15" t="s">
        <v>27</v>
      </c>
      <c r="C12" s="16">
        <v>20</v>
      </c>
      <c r="D12" s="16">
        <v>20</v>
      </c>
      <c r="E12" s="16">
        <v>10</v>
      </c>
      <c r="F12" s="16">
        <v>50</v>
      </c>
      <c r="G12" s="16">
        <v>3</v>
      </c>
      <c r="H12" s="17">
        <v>340</v>
      </c>
      <c r="I12" s="18">
        <v>255</v>
      </c>
      <c r="J12" s="19">
        <v>255</v>
      </c>
    </row>
    <row r="13" spans="1:10" ht="43.5" customHeight="1" x14ac:dyDescent="0.25">
      <c r="A13" s="14" t="s">
        <v>28</v>
      </c>
      <c r="B13" s="15" t="s">
        <v>27</v>
      </c>
      <c r="C13" s="16">
        <v>20</v>
      </c>
      <c r="D13" s="16">
        <v>20</v>
      </c>
      <c r="E13" s="16">
        <v>10</v>
      </c>
      <c r="F13" s="16">
        <v>50</v>
      </c>
      <c r="G13" s="16">
        <v>3</v>
      </c>
      <c r="H13" s="17">
        <v>340</v>
      </c>
      <c r="I13" s="18">
        <v>255</v>
      </c>
      <c r="J13" s="19">
        <v>255</v>
      </c>
    </row>
    <row r="14" spans="1:10" x14ac:dyDescent="0.25">
      <c r="A14" s="20" t="s">
        <v>29</v>
      </c>
      <c r="B14" s="21" t="s">
        <v>30</v>
      </c>
      <c r="C14" s="22">
        <v>20</v>
      </c>
      <c r="D14" s="22">
        <v>20</v>
      </c>
      <c r="E14" s="16">
        <v>10</v>
      </c>
      <c r="F14" s="16">
        <v>50</v>
      </c>
      <c r="G14" s="16">
        <v>3</v>
      </c>
      <c r="H14" s="17">
        <v>340</v>
      </c>
      <c r="I14" s="18">
        <v>255</v>
      </c>
      <c r="J14" s="19">
        <v>255</v>
      </c>
    </row>
    <row r="15" spans="1:10" x14ac:dyDescent="0.25">
      <c r="A15" s="20" t="s">
        <v>29</v>
      </c>
      <c r="B15" s="21" t="s">
        <v>31</v>
      </c>
      <c r="C15" s="22">
        <v>20</v>
      </c>
      <c r="D15" s="22">
        <v>20</v>
      </c>
      <c r="E15" s="16">
        <v>10</v>
      </c>
      <c r="F15" s="16">
        <v>50</v>
      </c>
      <c r="G15" s="16">
        <v>3</v>
      </c>
      <c r="H15" s="17">
        <v>340</v>
      </c>
      <c r="I15" s="18">
        <v>255</v>
      </c>
      <c r="J15" s="19">
        <v>255</v>
      </c>
    </row>
    <row r="16" spans="1:10" x14ac:dyDescent="0.25">
      <c r="A16" s="20" t="s">
        <v>29</v>
      </c>
      <c r="B16" s="21" t="s">
        <v>32</v>
      </c>
      <c r="C16" s="22">
        <v>20</v>
      </c>
      <c r="D16" s="22">
        <v>20</v>
      </c>
      <c r="E16" s="16">
        <v>10</v>
      </c>
      <c r="F16" s="16">
        <v>50</v>
      </c>
      <c r="G16" s="16">
        <v>3</v>
      </c>
      <c r="H16" s="17">
        <v>340</v>
      </c>
      <c r="I16" s="18">
        <v>255</v>
      </c>
      <c r="J16" s="19">
        <v>255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2021-02-12T09:55:04Z</dcterms:modified>
</cp:coreProperties>
</file>